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Financial Regulation\Projects\2014 Document Reconciliation\Reviewed Forms\Company Licensing and Registration\Active\"/>
    </mc:Choice>
  </mc:AlternateContent>
  <bookViews>
    <workbookView xWindow="0" yWindow="0" windowWidth="12015" windowHeight="5805"/>
  </bookViews>
  <sheets>
    <sheet name="PROJECTED FINANCIAL POSITION" sheetId="1" r:id="rId1"/>
    <sheet name="PROJECTED PROFIT &amp; LOSS" sheetId="2" r:id="rId2"/>
    <sheet name="PROJECTED CASH FLOW" sheetId="3" r:id="rId3"/>
    <sheet name="ASSUMPTIONS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3" l="1"/>
  <c r="G24" i="3"/>
  <c r="D24" i="3"/>
  <c r="J18" i="3"/>
  <c r="G18" i="3"/>
  <c r="D18" i="3"/>
  <c r="J12" i="3"/>
  <c r="J26" i="3" s="1"/>
  <c r="J28" i="3" s="1"/>
  <c r="G12" i="3"/>
  <c r="D12" i="3"/>
  <c r="D26" i="3" s="1"/>
  <c r="D28" i="3" s="1"/>
  <c r="J31" i="2"/>
  <c r="G31" i="2"/>
  <c r="D31" i="2"/>
  <c r="J20" i="2"/>
  <c r="G20" i="2"/>
  <c r="D23" i="1"/>
  <c r="D11" i="1"/>
  <c r="D31" i="1" s="1"/>
  <c r="D13" i="2"/>
  <c r="D20" i="2" s="1"/>
  <c r="J9" i="2"/>
  <c r="J21" i="2" s="1"/>
  <c r="G9" i="2"/>
  <c r="D9" i="2"/>
  <c r="G26" i="3" l="1"/>
  <c r="G28" i="3" s="1"/>
  <c r="G21" i="2"/>
  <c r="D21" i="2"/>
  <c r="D30" i="1"/>
  <c r="J23" i="1"/>
  <c r="G23" i="1"/>
  <c r="J11" i="1"/>
  <c r="J31" i="1" s="1"/>
  <c r="G11" i="1"/>
  <c r="G30" i="1" l="1"/>
  <c r="G31" i="1"/>
  <c r="J30" i="1"/>
</calcChain>
</file>

<file path=xl/sharedStrings.xml><?xml version="1.0" encoding="utf-8"?>
<sst xmlns="http://schemas.openxmlformats.org/spreadsheetml/2006/main" count="95" uniqueCount="85">
  <si>
    <t>YR 1</t>
  </si>
  <si>
    <t>YR2</t>
  </si>
  <si>
    <t>YR3</t>
  </si>
  <si>
    <t>PROJECTED BALANCE SHEET</t>
  </si>
  <si>
    <t>AFFILIATED RECEIVABLES</t>
  </si>
  <si>
    <t>CASH/CASH EQUIVALENTS</t>
  </si>
  <si>
    <t>TOTAL ASSETS</t>
  </si>
  <si>
    <t>LIABILITIES</t>
  </si>
  <si>
    <t>PREPAID CONTRIBUTIONS</t>
  </si>
  <si>
    <t>TOTAL LIABILITIES</t>
  </si>
  <si>
    <t>CONTRIBUTED FUNDS</t>
  </si>
  <si>
    <t>LOANED FUNDS</t>
  </si>
  <si>
    <t>RETAINED EARNINGS</t>
  </si>
  <si>
    <t>OTHER EQUITY</t>
  </si>
  <si>
    <t>TOTAL EQUITY</t>
  </si>
  <si>
    <t>APPLICANT PEO:</t>
  </si>
  <si>
    <t>YR1</t>
  </si>
  <si>
    <t>P&amp;L</t>
  </si>
  <si>
    <t>OTHER NON HEALTH RELATED REVENUE</t>
  </si>
  <si>
    <t>TOTAL INCOME</t>
  </si>
  <si>
    <t>WRITE-IN</t>
  </si>
  <si>
    <t>EXPENSES</t>
  </si>
  <si>
    <t>NONBENEFIT DISTRIBUTIONS</t>
  </si>
  <si>
    <t>CLAIMS ADJUSTMENT EXPENSE</t>
  </si>
  <si>
    <t>GENERAL ADMIN EXPENSE</t>
  </si>
  <si>
    <t>INVESTMENT INCOME/CAPITAL GAINS</t>
  </si>
  <si>
    <t>INVESTMENT LOSSES/CAPITAL LOSSES</t>
  </si>
  <si>
    <t>FENERAL INCOME TAXES</t>
  </si>
  <si>
    <t>CURRENT ASSETS:</t>
  </si>
  <si>
    <t>PREPAID EXPENSES</t>
  </si>
  <si>
    <t>REVENUES</t>
  </si>
  <si>
    <t>EXCESS CLAIMS REIMBURSEMENTS/REFUNDS</t>
  </si>
  <si>
    <t>TOTAL EXPENSES</t>
  </si>
  <si>
    <t>NET INCOME (LOSS)</t>
  </si>
  <si>
    <t>SOURCES/USES OF FUNDS</t>
  </si>
  <si>
    <t>CASH FLOW</t>
  </si>
  <si>
    <t>CASH FROM OPERATIONS</t>
  </si>
  <si>
    <t>BENEFITS PAID</t>
  </si>
  <si>
    <t>INCOME TAXES PAID(RECOVERED)</t>
  </si>
  <si>
    <t>NET CASH FROM OPERATIONS</t>
  </si>
  <si>
    <t>CASH FROM INVESMENTS</t>
  </si>
  <si>
    <t>PROCEEDS FROM SALE OF SECURITIES</t>
  </si>
  <si>
    <t>PURCHASE OF SECURITIES</t>
  </si>
  <si>
    <t>NET CASH FROM INVESTMENTS</t>
  </si>
  <si>
    <t>CASH FROM FINANCING AND MISC SOURCES</t>
  </si>
  <si>
    <t>OTHER CASH PROVIDED</t>
  </si>
  <si>
    <t>OTHER CASH APPLIED</t>
  </si>
  <si>
    <t>NET CASH FROM FINANCING AND MISC SOURCES</t>
  </si>
  <si>
    <t>NET INCREASE (DECREASE) IN CASH/CASH EQUIVALENTS</t>
  </si>
  <si>
    <t>CASH/CASH EQUIVALENTS END OF YR</t>
  </si>
  <si>
    <t>CASH/CASH EQUIVALENTS BEGINNING OF YR</t>
  </si>
  <si>
    <t>INVESTED ASSETS</t>
  </si>
  <si>
    <t>UNAFFILIATED RECEIVEABLES</t>
  </si>
  <si>
    <t>OTHER ASSETS</t>
  </si>
  <si>
    <t>INSURANCE RECEIVABLES</t>
  </si>
  <si>
    <t>UPAID LOSSES (NET OF INSURANCE)</t>
  </si>
  <si>
    <t>UNPAID CLAIM ADJUSTMENT EXPENSE</t>
  </si>
  <si>
    <t>RESERVES (NET OF INSURANCE)</t>
  </si>
  <si>
    <t>INSURANCE  PAYABLE</t>
  </si>
  <si>
    <t>ACCRUED GENERAL ADMINISTRATIVE EXPENSE</t>
  </si>
  <si>
    <t>UNAFFILIATED PAYABLES</t>
  </si>
  <si>
    <t>AFFILIATED PAYABLES</t>
  </si>
  <si>
    <t>OTHER LIABILITIES</t>
  </si>
  <si>
    <t>TOTAL NET ASSETS</t>
  </si>
  <si>
    <t>NET ASSETS</t>
  </si>
  <si>
    <t>CONTRIBUTIONS</t>
  </si>
  <si>
    <t>INVESTMENT INCOME/CAPTIAL GAINS</t>
  </si>
  <si>
    <t>BENEFIT DISTRIBUTIONS (NET INSURANCE)</t>
  </si>
  <si>
    <t>TOTAL BENEFIT  EXPENSE</t>
  </si>
  <si>
    <t>INSURANCE PREMIUMS</t>
  </si>
  <si>
    <t>OTHER EXPENSE</t>
  </si>
  <si>
    <t>PRIOR YE NET ASSETS</t>
  </si>
  <si>
    <t>NET INCOME (NET LOSSES)</t>
  </si>
  <si>
    <t>SPONSORING PEO CONTRIBUTIONS</t>
  </si>
  <si>
    <t>UNREALIZED GAINS (LOSSES)</t>
  </si>
  <si>
    <t>OTHER INCREASES (DECREASES)</t>
  </si>
  <si>
    <t>YE NET ASSETS</t>
  </si>
  <si>
    <t>CONTRIBUTIONS COLLECTED NET OF INSURANCE</t>
  </si>
  <si>
    <t>(INCREASE) DECREASE IN RECEIVABLES</t>
  </si>
  <si>
    <t>CLAIMS ADJUSTMENT EXPENSES PAID</t>
  </si>
  <si>
    <t>GENERAL ADMIN EXPENSES PAID</t>
  </si>
  <si>
    <t>OTHER CASH PAID</t>
  </si>
  <si>
    <t xml:space="preserve">NET INVESTMENT INCOME </t>
  </si>
  <si>
    <t>SPONSORING PEO CONTRIBUTION</t>
  </si>
  <si>
    <t>list all of the relevant assumptions used to create the projections: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</si>
</sst>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view="pageLayout" zoomScaleNormal="100" workbookViewId="0">
      <selection activeCell="L6" sqref="L6"/>
    </sheetView>
  </sheetViews>
  <sheetFormatPr defaultRowHeight="15" x14ac:dyDescent="0.25"/>
  <cols>
    <col min="2" max="2" width="42.42578125" customWidth="1"/>
    <col min="3" max="3" width="2" customWidth="1"/>
    <col min="4" max="4" width="12.85546875" customWidth="1"/>
    <col min="5" max="5" width="1.42578125" hidden="1" customWidth="1"/>
    <col min="7" max="7" width="6.42578125" customWidth="1"/>
    <col min="8" max="8" width="3.42578125" customWidth="1"/>
    <col min="9" max="9" width="0.28515625" hidden="1" customWidth="1"/>
    <col min="10" max="10" width="10.5703125" customWidth="1"/>
    <col min="11" max="11" width="9" customWidth="1"/>
  </cols>
  <sheetData>
    <row r="1" spans="1:10" ht="15.75" x14ac:dyDescent="0.25">
      <c r="A1" s="7" t="s">
        <v>15</v>
      </c>
      <c r="B1" s="4"/>
      <c r="F1" s="7" t="s">
        <v>3</v>
      </c>
    </row>
    <row r="2" spans="1:10" x14ac:dyDescent="0.25">
      <c r="A2" s="4"/>
      <c r="B2" s="4"/>
      <c r="D2" s="1" t="s">
        <v>0</v>
      </c>
      <c r="G2" s="2" t="s">
        <v>1</v>
      </c>
      <c r="J2" s="2" t="s">
        <v>2</v>
      </c>
    </row>
    <row r="3" spans="1:10" x14ac:dyDescent="0.25">
      <c r="A3" s="5" t="s">
        <v>28</v>
      </c>
      <c r="B3" s="4"/>
    </row>
    <row r="4" spans="1:10" x14ac:dyDescent="0.25">
      <c r="A4" s="4"/>
      <c r="B4" s="4" t="s">
        <v>5</v>
      </c>
      <c r="D4">
        <v>0</v>
      </c>
    </row>
    <row r="5" spans="1:10" x14ac:dyDescent="0.25">
      <c r="A5" s="4"/>
      <c r="B5" s="4" t="s">
        <v>51</v>
      </c>
    </row>
    <row r="6" spans="1:10" x14ac:dyDescent="0.25">
      <c r="A6" s="4"/>
      <c r="B6" s="4" t="s">
        <v>52</v>
      </c>
    </row>
    <row r="7" spans="1:10" x14ac:dyDescent="0.25">
      <c r="A7" s="4"/>
      <c r="B7" s="4" t="s">
        <v>4</v>
      </c>
    </row>
    <row r="8" spans="1:10" x14ac:dyDescent="0.25">
      <c r="A8" s="4"/>
      <c r="B8" s="4" t="s">
        <v>29</v>
      </c>
    </row>
    <row r="9" spans="1:10" x14ac:dyDescent="0.25">
      <c r="A9" s="4"/>
      <c r="B9" s="4" t="s">
        <v>54</v>
      </c>
    </row>
    <row r="10" spans="1:10" x14ac:dyDescent="0.25">
      <c r="A10" s="4"/>
      <c r="B10" s="4" t="s">
        <v>53</v>
      </c>
    </row>
    <row r="11" spans="1:10" x14ac:dyDescent="0.25">
      <c r="A11" s="4"/>
      <c r="B11" s="4" t="s">
        <v>6</v>
      </c>
      <c r="D11">
        <f>SUM(D4:D10)</f>
        <v>0</v>
      </c>
      <c r="G11">
        <f>SUM(G4:G10)</f>
        <v>0</v>
      </c>
      <c r="J11">
        <f>SUM(J4:J10)</f>
        <v>0</v>
      </c>
    </row>
    <row r="12" spans="1:10" x14ac:dyDescent="0.25">
      <c r="A12" s="4"/>
      <c r="B12" s="4"/>
    </row>
    <row r="13" spans="1:10" x14ac:dyDescent="0.25">
      <c r="A13" s="5" t="s">
        <v>7</v>
      </c>
      <c r="B13" s="4"/>
    </row>
    <row r="14" spans="1:10" x14ac:dyDescent="0.25">
      <c r="A14" s="4"/>
      <c r="B14" s="4" t="s">
        <v>55</v>
      </c>
    </row>
    <row r="15" spans="1:10" x14ac:dyDescent="0.25">
      <c r="A15" s="4"/>
      <c r="B15" s="4" t="s">
        <v>56</v>
      </c>
    </row>
    <row r="16" spans="1:10" x14ac:dyDescent="0.25">
      <c r="A16" s="4"/>
      <c r="B16" s="4" t="s">
        <v>57</v>
      </c>
      <c r="D16">
        <v>0</v>
      </c>
    </row>
    <row r="17" spans="1:10" x14ac:dyDescent="0.25">
      <c r="A17" s="4"/>
      <c r="B17" s="4" t="s">
        <v>58</v>
      </c>
      <c r="D17">
        <v>0</v>
      </c>
    </row>
    <row r="18" spans="1:10" x14ac:dyDescent="0.25">
      <c r="A18" s="4"/>
      <c r="B18" s="4" t="s">
        <v>8</v>
      </c>
    </row>
    <row r="19" spans="1:10" x14ac:dyDescent="0.25">
      <c r="A19" s="4"/>
      <c r="B19" s="4" t="s">
        <v>59</v>
      </c>
    </row>
    <row r="20" spans="1:10" x14ac:dyDescent="0.25">
      <c r="A20" s="4"/>
      <c r="B20" s="4" t="s">
        <v>60</v>
      </c>
    </row>
    <row r="21" spans="1:10" x14ac:dyDescent="0.25">
      <c r="A21" s="4"/>
      <c r="B21" s="4" t="s">
        <v>61</v>
      </c>
    </row>
    <row r="22" spans="1:10" x14ac:dyDescent="0.25">
      <c r="A22" s="4"/>
      <c r="B22" s="4" t="s">
        <v>62</v>
      </c>
    </row>
    <row r="23" spans="1:10" x14ac:dyDescent="0.25">
      <c r="A23" s="4"/>
      <c r="B23" s="4" t="s">
        <v>9</v>
      </c>
      <c r="D23">
        <f>SUM(D14:D22)</f>
        <v>0</v>
      </c>
      <c r="G23">
        <f>SUM(G14:G22)</f>
        <v>0</v>
      </c>
      <c r="J23">
        <f>SUM(J14:J22)</f>
        <v>0</v>
      </c>
    </row>
    <row r="24" spans="1:10" x14ac:dyDescent="0.25">
      <c r="A24" s="4"/>
      <c r="B24" s="4"/>
    </row>
    <row r="25" spans="1:10" x14ac:dyDescent="0.25">
      <c r="A25" s="5" t="s">
        <v>64</v>
      </c>
      <c r="B25" s="4"/>
    </row>
    <row r="26" spans="1:10" hidden="1" x14ac:dyDescent="0.25">
      <c r="A26" s="4"/>
      <c r="B26" s="4" t="s">
        <v>10</v>
      </c>
    </row>
    <row r="27" spans="1:10" hidden="1" x14ac:dyDescent="0.25">
      <c r="A27" s="4"/>
      <c r="B27" s="4" t="s">
        <v>11</v>
      </c>
    </row>
    <row r="28" spans="1:10" hidden="1" x14ac:dyDescent="0.25">
      <c r="A28" s="4"/>
      <c r="B28" s="4" t="s">
        <v>12</v>
      </c>
    </row>
    <row r="29" spans="1:10" hidden="1" x14ac:dyDescent="0.25">
      <c r="A29" s="4"/>
      <c r="B29" s="4" t="s">
        <v>13</v>
      </c>
    </row>
    <row r="30" spans="1:10" hidden="1" x14ac:dyDescent="0.25">
      <c r="A30" s="4"/>
      <c r="B30" s="4" t="s">
        <v>14</v>
      </c>
      <c r="D30">
        <f>SUM(D11-D23)</f>
        <v>0</v>
      </c>
      <c r="G30">
        <f>SUM(G11-G23)</f>
        <v>0</v>
      </c>
      <c r="J30">
        <f>SUM(J11-J23)</f>
        <v>0</v>
      </c>
    </row>
    <row r="31" spans="1:10" x14ac:dyDescent="0.25">
      <c r="A31" s="4"/>
      <c r="B31" s="4" t="s">
        <v>63</v>
      </c>
      <c r="D31">
        <f>(D11)</f>
        <v>0</v>
      </c>
      <c r="G31">
        <f>G11</f>
        <v>0</v>
      </c>
      <c r="J31">
        <f>J11</f>
        <v>0</v>
      </c>
    </row>
  </sheetData>
  <pageMargins left="0.7" right="0.7" top="0.75" bottom="0.75" header="0.3" footer="0.3"/>
  <pageSetup orientation="landscape" r:id="rId1"/>
  <headerFooter>
    <oddHeader>&amp;RFIN411 |0516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view="pageLayout" zoomScaleNormal="100" workbookViewId="0">
      <selection activeCell="J10" sqref="J10"/>
    </sheetView>
  </sheetViews>
  <sheetFormatPr defaultRowHeight="15" x14ac:dyDescent="0.25"/>
  <cols>
    <col min="1" max="1" width="27.140625" customWidth="1"/>
    <col min="2" max="2" width="39.28515625" customWidth="1"/>
    <col min="3" max="3" width="1.5703125" customWidth="1"/>
    <col min="4" max="4" width="8.42578125" customWidth="1"/>
    <col min="5" max="5" width="1.28515625" customWidth="1"/>
    <col min="6" max="6" width="0.42578125" hidden="1" customWidth="1"/>
    <col min="7" max="7" width="11.7109375" customWidth="1"/>
    <col min="8" max="8" width="0.85546875" customWidth="1"/>
    <col min="9" max="9" width="0.140625" customWidth="1"/>
    <col min="10" max="10" width="10.7109375" customWidth="1"/>
    <col min="11" max="11" width="2.85546875" customWidth="1"/>
  </cols>
  <sheetData>
    <row r="1" spans="1:10" ht="15.75" x14ac:dyDescent="0.25">
      <c r="A1" s="7" t="s">
        <v>15</v>
      </c>
      <c r="B1" s="4"/>
      <c r="C1" s="3"/>
      <c r="G1" s="8" t="s">
        <v>17</v>
      </c>
    </row>
    <row r="2" spans="1:10" x14ac:dyDescent="0.25">
      <c r="A2" s="4"/>
      <c r="B2" s="4"/>
      <c r="C2" s="3"/>
      <c r="D2" s="6" t="s">
        <v>16</v>
      </c>
      <c r="G2" s="6" t="s">
        <v>1</v>
      </c>
      <c r="J2" s="6" t="s">
        <v>2</v>
      </c>
    </row>
    <row r="3" spans="1:10" x14ac:dyDescent="0.25">
      <c r="A3" s="5" t="s">
        <v>30</v>
      </c>
      <c r="B3" s="4" t="s">
        <v>65</v>
      </c>
      <c r="C3" s="3"/>
    </row>
    <row r="4" spans="1:10" x14ac:dyDescent="0.25">
      <c r="A4" s="4"/>
      <c r="B4" s="4" t="s">
        <v>66</v>
      </c>
      <c r="C4" s="3"/>
    </row>
    <row r="5" spans="1:10" hidden="1" x14ac:dyDescent="0.25">
      <c r="A5" s="4"/>
      <c r="B5" s="4" t="s">
        <v>18</v>
      </c>
      <c r="C5" s="3"/>
    </row>
    <row r="6" spans="1:10" hidden="1" x14ac:dyDescent="0.25">
      <c r="A6" s="4"/>
      <c r="B6" s="4" t="s">
        <v>31</v>
      </c>
      <c r="C6" s="3"/>
    </row>
    <row r="7" spans="1:10" hidden="1" x14ac:dyDescent="0.25">
      <c r="A7" s="4"/>
      <c r="B7" s="4" t="s">
        <v>20</v>
      </c>
      <c r="C7" s="3"/>
    </row>
    <row r="8" spans="1:10" hidden="1" x14ac:dyDescent="0.25">
      <c r="A8" s="4"/>
      <c r="B8" s="4" t="s">
        <v>25</v>
      </c>
      <c r="C8" s="3"/>
    </row>
    <row r="9" spans="1:10" x14ac:dyDescent="0.25">
      <c r="A9" s="4"/>
      <c r="B9" s="4" t="s">
        <v>19</v>
      </c>
      <c r="C9" s="3"/>
      <c r="D9">
        <f>SUM(D3:D8)</f>
        <v>0</v>
      </c>
      <c r="G9">
        <f>SUM(G3:G8)</f>
        <v>0</v>
      </c>
      <c r="J9">
        <f>SUM(J3:J8)</f>
        <v>0</v>
      </c>
    </row>
    <row r="10" spans="1:10" x14ac:dyDescent="0.25">
      <c r="A10" s="4"/>
      <c r="B10" s="4"/>
      <c r="C10" s="3"/>
    </row>
    <row r="11" spans="1:10" x14ac:dyDescent="0.25">
      <c r="A11" s="5" t="s">
        <v>21</v>
      </c>
      <c r="B11" s="4"/>
      <c r="C11" s="3"/>
    </row>
    <row r="12" spans="1:10" x14ac:dyDescent="0.25">
      <c r="A12" s="4"/>
      <c r="B12" s="4" t="s">
        <v>67</v>
      </c>
      <c r="C12" s="3"/>
    </row>
    <row r="13" spans="1:10" x14ac:dyDescent="0.25">
      <c r="A13" s="4"/>
      <c r="B13" s="4" t="s">
        <v>68</v>
      </c>
      <c r="D13" s="3" t="e">
        <f>SUM(#REF!-#REF!)</f>
        <v>#REF!</v>
      </c>
    </row>
    <row r="14" spans="1:10" x14ac:dyDescent="0.25">
      <c r="A14" s="5" t="s">
        <v>22</v>
      </c>
      <c r="B14" s="4" t="s">
        <v>23</v>
      </c>
      <c r="C14" s="3"/>
    </row>
    <row r="15" spans="1:10" x14ac:dyDescent="0.25">
      <c r="A15" s="4"/>
      <c r="B15" s="4" t="s">
        <v>69</v>
      </c>
    </row>
    <row r="16" spans="1:10" x14ac:dyDescent="0.25">
      <c r="A16" s="4"/>
      <c r="B16" s="4" t="s">
        <v>24</v>
      </c>
    </row>
    <row r="17" spans="1:10" x14ac:dyDescent="0.25">
      <c r="A17" s="4"/>
      <c r="B17" s="4" t="s">
        <v>26</v>
      </c>
    </row>
    <row r="18" spans="1:10" x14ac:dyDescent="0.25">
      <c r="A18" s="4"/>
      <c r="B18" s="4" t="s">
        <v>27</v>
      </c>
    </row>
    <row r="19" spans="1:10" x14ac:dyDescent="0.25">
      <c r="A19" s="4"/>
      <c r="B19" s="4" t="s">
        <v>70</v>
      </c>
    </row>
    <row r="20" spans="1:10" x14ac:dyDescent="0.25">
      <c r="A20" s="4"/>
      <c r="B20" s="4" t="s">
        <v>32</v>
      </c>
      <c r="D20" t="e">
        <f>SUM(D13:D19)</f>
        <v>#REF!</v>
      </c>
      <c r="G20">
        <f>SUM(G13:G19)</f>
        <v>0</v>
      </c>
      <c r="J20">
        <f>SUM(J13:J19)</f>
        <v>0</v>
      </c>
    </row>
    <row r="21" spans="1:10" x14ac:dyDescent="0.25">
      <c r="A21" s="4"/>
      <c r="B21" s="4" t="s">
        <v>33</v>
      </c>
      <c r="D21" t="e">
        <f>(D9-D20)</f>
        <v>#REF!</v>
      </c>
      <c r="G21">
        <f>(G9-G20)</f>
        <v>0</v>
      </c>
      <c r="J21">
        <f>(J9-J20)</f>
        <v>0</v>
      </c>
    </row>
    <row r="22" spans="1:10" x14ac:dyDescent="0.25">
      <c r="A22" s="4"/>
      <c r="B22" s="4"/>
    </row>
    <row r="23" spans="1:10" x14ac:dyDescent="0.25">
      <c r="A23" s="4"/>
      <c r="B23" s="4"/>
    </row>
    <row r="24" spans="1:10" x14ac:dyDescent="0.25">
      <c r="A24" s="4"/>
      <c r="B24" s="4"/>
      <c r="G24" s="5" t="s">
        <v>34</v>
      </c>
    </row>
    <row r="25" spans="1:10" ht="14.45" x14ac:dyDescent="0.25">
      <c r="A25" s="4"/>
      <c r="B25" s="4"/>
      <c r="D25" t="s">
        <v>16</v>
      </c>
      <c r="G25" t="s">
        <v>1</v>
      </c>
      <c r="J25" t="s">
        <v>2</v>
      </c>
    </row>
    <row r="26" spans="1:10" x14ac:dyDescent="0.25">
      <c r="A26" s="4"/>
      <c r="B26" s="4" t="s">
        <v>71</v>
      </c>
    </row>
    <row r="27" spans="1:10" x14ac:dyDescent="0.25">
      <c r="A27" s="4"/>
      <c r="B27" s="4" t="s">
        <v>72</v>
      </c>
    </row>
    <row r="28" spans="1:10" x14ac:dyDescent="0.25">
      <c r="A28" s="4"/>
      <c r="B28" s="4" t="s">
        <v>73</v>
      </c>
    </row>
    <row r="29" spans="1:10" x14ac:dyDescent="0.25">
      <c r="A29" s="4"/>
      <c r="B29" s="4" t="s">
        <v>74</v>
      </c>
    </row>
    <row r="30" spans="1:10" x14ac:dyDescent="0.25">
      <c r="A30" s="4"/>
      <c r="B30" s="4" t="s">
        <v>75</v>
      </c>
    </row>
    <row r="31" spans="1:10" x14ac:dyDescent="0.25">
      <c r="A31" s="4"/>
      <c r="B31" s="4" t="s">
        <v>76</v>
      </c>
      <c r="D31" t="e">
        <f>(D26+D27+D28+D29-#REF!-D30-#REF!)</f>
        <v>#REF!</v>
      </c>
      <c r="G31" t="e">
        <f>(G26+G27+G28+G29-#REF!-G30-#REF!)</f>
        <v>#REF!</v>
      </c>
      <c r="J31" t="e">
        <f>(J26+J27+J28+J29-#REF!-J30-#REF!)</f>
        <v>#REF!</v>
      </c>
    </row>
  </sheetData>
  <pageMargins left="0.7" right="0.7" top="0.75" bottom="0.75" header="0.3" footer="0.3"/>
  <pageSetup orientation="landscape" r:id="rId1"/>
  <headerFooter>
    <oddHeader>&amp;RFIN411 |0516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Layout" zoomScaleNormal="100" workbookViewId="0">
      <selection activeCell="N31" sqref="N31"/>
    </sheetView>
  </sheetViews>
  <sheetFormatPr defaultRowHeight="15" x14ac:dyDescent="0.25"/>
  <cols>
    <col min="3" max="3" width="33.140625" customWidth="1"/>
    <col min="4" max="4" width="11.7109375" customWidth="1"/>
    <col min="5" max="5" width="2.140625" customWidth="1"/>
    <col min="6" max="6" width="9" hidden="1" customWidth="1"/>
    <col min="7" max="7" width="11.7109375" customWidth="1"/>
    <col min="8" max="8" width="2.28515625" customWidth="1"/>
    <col min="9" max="9" width="0.42578125" hidden="1" customWidth="1"/>
    <col min="10" max="10" width="11.140625" customWidth="1"/>
  </cols>
  <sheetData>
    <row r="1" spans="1:10" ht="15.75" x14ac:dyDescent="0.25">
      <c r="A1" s="7" t="s">
        <v>15</v>
      </c>
      <c r="B1" s="3"/>
      <c r="C1" s="3"/>
      <c r="D1" s="3"/>
      <c r="E1" s="3"/>
      <c r="F1" s="3"/>
      <c r="G1" s="7" t="s">
        <v>35</v>
      </c>
      <c r="H1" s="3"/>
      <c r="I1" s="3"/>
      <c r="J1" s="3"/>
    </row>
    <row r="2" spans="1:10" ht="14.4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s="4" customFormat="1" x14ac:dyDescent="0.25">
      <c r="D3" s="6" t="s">
        <v>16</v>
      </c>
      <c r="G3" s="6" t="s">
        <v>1</v>
      </c>
      <c r="J3" s="6" t="s">
        <v>2</v>
      </c>
    </row>
    <row r="4" spans="1:10" x14ac:dyDescent="0.25">
      <c r="A4" s="4" t="s">
        <v>36</v>
      </c>
      <c r="B4" s="3"/>
      <c r="C4" s="3"/>
      <c r="D4" s="4"/>
      <c r="E4" s="4"/>
      <c r="F4" s="4"/>
      <c r="G4" s="4"/>
      <c r="H4" s="4"/>
      <c r="I4" s="4"/>
      <c r="J4" s="4"/>
    </row>
    <row r="5" spans="1:10" x14ac:dyDescent="0.25">
      <c r="A5" s="4" t="s">
        <v>77</v>
      </c>
      <c r="B5" s="3"/>
      <c r="C5" s="3"/>
      <c r="D5" s="4"/>
      <c r="E5" s="4"/>
      <c r="F5" s="4"/>
      <c r="G5" s="4"/>
      <c r="H5" s="4"/>
      <c r="I5" s="4"/>
      <c r="J5" s="4"/>
    </row>
    <row r="6" spans="1:10" x14ac:dyDescent="0.25">
      <c r="A6" s="4" t="s">
        <v>37</v>
      </c>
      <c r="B6" s="3"/>
      <c r="C6" s="3"/>
      <c r="D6" s="4"/>
      <c r="E6" s="4"/>
      <c r="F6" s="4"/>
      <c r="G6" s="4"/>
      <c r="H6" s="4"/>
      <c r="I6" s="4"/>
      <c r="J6" s="4"/>
    </row>
    <row r="7" spans="1:10" x14ac:dyDescent="0.25">
      <c r="A7" s="4" t="s">
        <v>78</v>
      </c>
      <c r="B7" s="3"/>
      <c r="C7" s="3"/>
      <c r="D7" s="4"/>
      <c r="E7" s="4"/>
      <c r="F7" s="4"/>
      <c r="G7" s="4"/>
      <c r="H7" s="4"/>
      <c r="I7" s="4"/>
      <c r="J7" s="4"/>
    </row>
    <row r="8" spans="1:10" x14ac:dyDescent="0.25">
      <c r="A8" s="4" t="s">
        <v>79</v>
      </c>
      <c r="B8" s="3"/>
      <c r="C8" s="3"/>
      <c r="D8" s="4"/>
      <c r="E8" s="4"/>
      <c r="F8" s="4"/>
      <c r="G8" s="4"/>
      <c r="H8" s="4"/>
      <c r="I8" s="4"/>
      <c r="J8" s="4"/>
    </row>
    <row r="9" spans="1:10" x14ac:dyDescent="0.25">
      <c r="A9" s="4" t="s">
        <v>80</v>
      </c>
      <c r="B9" s="3"/>
      <c r="C9" s="3"/>
      <c r="D9" s="4"/>
      <c r="E9" s="4"/>
      <c r="F9" s="4"/>
      <c r="G9" s="4"/>
      <c r="H9" s="4"/>
      <c r="I9" s="4"/>
      <c r="J9" s="4"/>
    </row>
    <row r="10" spans="1:10" x14ac:dyDescent="0.25">
      <c r="A10" s="4" t="s">
        <v>81</v>
      </c>
      <c r="B10" s="3"/>
      <c r="C10" s="3"/>
      <c r="D10" s="4"/>
      <c r="E10" s="4"/>
      <c r="F10" s="4"/>
      <c r="G10" s="4"/>
      <c r="H10" s="4"/>
      <c r="I10" s="4"/>
      <c r="J10" s="4"/>
    </row>
    <row r="11" spans="1:10" x14ac:dyDescent="0.25">
      <c r="A11" s="4" t="s">
        <v>38</v>
      </c>
      <c r="B11" s="3"/>
      <c r="C11" s="3"/>
      <c r="D11" s="4"/>
      <c r="E11" s="4"/>
      <c r="F11" s="4"/>
      <c r="G11" s="4"/>
      <c r="H11" s="4"/>
      <c r="I11" s="4"/>
      <c r="J11" s="4"/>
    </row>
    <row r="12" spans="1:10" x14ac:dyDescent="0.25">
      <c r="A12" s="4" t="s">
        <v>39</v>
      </c>
      <c r="B12" s="3"/>
      <c r="C12" s="3"/>
      <c r="D12" s="4">
        <f>SUM(D5:D5)-SUM(D6:D11)</f>
        <v>0</v>
      </c>
      <c r="E12" s="4"/>
      <c r="F12" s="4"/>
      <c r="G12" s="4">
        <f>SUM(G5:G5)-SUM(G6:G11)</f>
        <v>0</v>
      </c>
      <c r="H12" s="4"/>
      <c r="I12" s="4"/>
      <c r="J12" s="4">
        <f>SUM(J5:J5)-SUM(J6:J11)</f>
        <v>0</v>
      </c>
    </row>
    <row r="13" spans="1:10" x14ac:dyDescent="0.25">
      <c r="A13" s="4"/>
      <c r="B13" s="3"/>
      <c r="C13" s="3"/>
      <c r="D13" s="4"/>
      <c r="E13" s="4"/>
      <c r="F13" s="4"/>
      <c r="G13" s="4"/>
      <c r="H13" s="4"/>
      <c r="I13" s="4"/>
      <c r="J13" s="4"/>
    </row>
    <row r="14" spans="1:10" x14ac:dyDescent="0.25">
      <c r="A14" s="4" t="s">
        <v>40</v>
      </c>
      <c r="B14" s="3"/>
      <c r="C14" s="3"/>
      <c r="D14" s="4"/>
      <c r="E14" s="4"/>
      <c r="F14" s="4"/>
      <c r="G14" s="4"/>
      <c r="H14" s="4"/>
      <c r="I14" s="4"/>
      <c r="J14" s="4"/>
    </row>
    <row r="15" spans="1:10" x14ac:dyDescent="0.25">
      <c r="A15" s="4" t="s">
        <v>41</v>
      </c>
      <c r="B15" s="3"/>
      <c r="C15" s="3"/>
      <c r="D15" s="4"/>
      <c r="E15" s="4"/>
      <c r="F15" s="4"/>
      <c r="G15" s="4"/>
      <c r="H15" s="4"/>
      <c r="I15" s="4"/>
      <c r="J15" s="4"/>
    </row>
    <row r="16" spans="1:10" x14ac:dyDescent="0.25">
      <c r="A16" s="4" t="s">
        <v>82</v>
      </c>
      <c r="B16" s="3"/>
      <c r="C16" s="3"/>
      <c r="D16" s="4"/>
      <c r="E16" s="4"/>
      <c r="F16" s="4"/>
      <c r="G16" s="4"/>
      <c r="H16" s="4"/>
      <c r="I16" s="4"/>
      <c r="J16" s="4"/>
    </row>
    <row r="17" spans="1:10" x14ac:dyDescent="0.25">
      <c r="A17" s="4" t="s">
        <v>42</v>
      </c>
      <c r="B17" s="3"/>
      <c r="C17" s="3"/>
      <c r="D17" s="4"/>
      <c r="E17" s="4"/>
      <c r="F17" s="4"/>
      <c r="G17" s="4"/>
      <c r="H17" s="4"/>
      <c r="I17" s="4"/>
      <c r="J17" s="4"/>
    </row>
    <row r="18" spans="1:10" x14ac:dyDescent="0.25">
      <c r="A18" s="4" t="s">
        <v>43</v>
      </c>
      <c r="B18" s="3"/>
      <c r="C18" s="3"/>
      <c r="D18" s="4">
        <f>SUM(D15:D16)-SUM(D17:D17)</f>
        <v>0</v>
      </c>
      <c r="E18" s="4"/>
      <c r="F18" s="4"/>
      <c r="G18" s="4">
        <f>SUM(G15:G16)-SUM(G17:G17)</f>
        <v>0</v>
      </c>
      <c r="H18" s="4"/>
      <c r="I18" s="4"/>
      <c r="J18" s="4">
        <f>SUM(J15:J16)-SUM(J17:J17)</f>
        <v>0</v>
      </c>
    </row>
    <row r="19" spans="1:10" x14ac:dyDescent="0.25">
      <c r="A19" s="4"/>
      <c r="B19" s="3"/>
      <c r="C19" s="3"/>
      <c r="D19" s="4"/>
      <c r="E19" s="4"/>
      <c r="F19" s="4"/>
      <c r="G19" s="4"/>
      <c r="H19" s="4"/>
      <c r="I19" s="4"/>
      <c r="J19" s="4"/>
    </row>
    <row r="20" spans="1:10" x14ac:dyDescent="0.25">
      <c r="A20" s="4" t="s">
        <v>44</v>
      </c>
      <c r="B20" s="3"/>
      <c r="C20" s="3"/>
      <c r="D20" s="4"/>
      <c r="E20" s="4"/>
      <c r="F20" s="4"/>
      <c r="G20" s="4"/>
      <c r="H20" s="4"/>
      <c r="I20" s="4"/>
      <c r="J20" s="4"/>
    </row>
    <row r="21" spans="1:10" x14ac:dyDescent="0.25">
      <c r="A21" s="4" t="s">
        <v>83</v>
      </c>
      <c r="B21" s="3"/>
      <c r="C21" s="3"/>
      <c r="D21" s="4"/>
      <c r="E21" s="4"/>
      <c r="F21" s="4"/>
      <c r="G21" s="4"/>
      <c r="H21" s="4"/>
      <c r="I21" s="4"/>
      <c r="J21" s="4"/>
    </row>
    <row r="22" spans="1:10" x14ac:dyDescent="0.25">
      <c r="A22" s="4" t="s">
        <v>45</v>
      </c>
      <c r="B22" s="3"/>
      <c r="C22" s="3"/>
      <c r="D22" s="4"/>
      <c r="E22" s="4"/>
      <c r="F22" s="4"/>
      <c r="G22" s="4"/>
      <c r="H22" s="4"/>
      <c r="I22" s="4"/>
      <c r="J22" s="4"/>
    </row>
    <row r="23" spans="1:10" x14ac:dyDescent="0.25">
      <c r="A23" s="4" t="s">
        <v>46</v>
      </c>
      <c r="B23" s="3"/>
      <c r="C23" s="3"/>
      <c r="D23" s="4"/>
      <c r="E23" s="4"/>
      <c r="F23" s="4"/>
      <c r="G23" s="4"/>
      <c r="H23" s="4"/>
      <c r="I23" s="4"/>
      <c r="J23" s="4"/>
    </row>
    <row r="24" spans="1:10" x14ac:dyDescent="0.25">
      <c r="A24" s="4" t="s">
        <v>47</v>
      </c>
      <c r="B24" s="3"/>
      <c r="C24" s="3"/>
      <c r="D24" s="4">
        <f>SUM(D21:D22)-SUM(D23:D23)</f>
        <v>0</v>
      </c>
      <c r="E24" s="4"/>
      <c r="F24" s="4"/>
      <c r="G24" s="4">
        <f>SUM(G21:G22)-SUM(G23:G23)</f>
        <v>0</v>
      </c>
      <c r="H24" s="4"/>
      <c r="I24" s="4"/>
      <c r="J24" s="4">
        <f>SUM(J21:J22)-SUM(J23:J23)</f>
        <v>0</v>
      </c>
    </row>
    <row r="25" spans="1:10" x14ac:dyDescent="0.25">
      <c r="A25" s="4"/>
      <c r="B25" s="3"/>
      <c r="C25" s="3"/>
      <c r="D25" s="4"/>
      <c r="E25" s="4"/>
      <c r="F25" s="4"/>
      <c r="G25" s="4"/>
      <c r="H25" s="4"/>
      <c r="I25" s="4"/>
      <c r="J25" s="4"/>
    </row>
    <row r="26" spans="1:10" x14ac:dyDescent="0.25">
      <c r="A26" s="4" t="s">
        <v>48</v>
      </c>
      <c r="B26" s="3"/>
      <c r="C26" s="3"/>
      <c r="D26" s="4">
        <f>(D12+D18+D24)</f>
        <v>0</v>
      </c>
      <c r="E26" s="4"/>
      <c r="F26" s="4"/>
      <c r="G26" s="4">
        <f>(G12+G18+G24)</f>
        <v>0</v>
      </c>
      <c r="H26" s="4"/>
      <c r="I26" s="4"/>
      <c r="J26" s="4">
        <f>(J12+J18+J24)</f>
        <v>0</v>
      </c>
    </row>
    <row r="27" spans="1:10" x14ac:dyDescent="0.25">
      <c r="A27" s="4" t="s">
        <v>50</v>
      </c>
      <c r="B27" s="3"/>
      <c r="C27" s="3"/>
      <c r="D27" s="4"/>
      <c r="E27" s="4"/>
      <c r="F27" s="4"/>
      <c r="G27" s="4"/>
      <c r="H27" s="4"/>
      <c r="I27" s="4"/>
      <c r="J27" s="4"/>
    </row>
    <row r="28" spans="1:10" x14ac:dyDescent="0.25">
      <c r="A28" s="4" t="s">
        <v>49</v>
      </c>
      <c r="B28" s="3"/>
      <c r="C28" s="3"/>
      <c r="D28" s="4">
        <f>(D26+D27)</f>
        <v>0</v>
      </c>
      <c r="E28" s="4"/>
      <c r="F28" s="4"/>
      <c r="G28" s="4">
        <f>(G26+G27)</f>
        <v>0</v>
      </c>
      <c r="H28" s="4"/>
      <c r="I28" s="4"/>
      <c r="J28" s="4">
        <f>(J26+J27)</f>
        <v>0</v>
      </c>
    </row>
  </sheetData>
  <pageMargins left="0.7" right="0.7" top="0.75" bottom="0.75" header="0.3" footer="0.3"/>
  <pageSetup orientation="landscape" r:id="rId1"/>
  <headerFooter>
    <oddHeader>&amp;RFIN411 |0516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zoomScaleNormal="100" workbookViewId="0">
      <selection activeCell="G2" sqref="G2"/>
    </sheetView>
  </sheetViews>
  <sheetFormatPr defaultRowHeight="15" x14ac:dyDescent="0.25"/>
  <sheetData>
    <row r="1" spans="1:1" x14ac:dyDescent="0.25">
      <c r="A1" s="5" t="s">
        <v>84</v>
      </c>
    </row>
  </sheetData>
  <pageMargins left="0.7" right="0.7" top="0.75" bottom="0.75" header="0.3" footer="0.3"/>
  <pageSetup orientation="landscape" r:id="rId1"/>
  <headerFooter>
    <oddHeader>&amp;RFIN411 |0516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PROJECTED FINANCIAL POSITION</vt:lpstr>
      <vt:lpstr>PROJECTED PROFIT &amp; LOSS</vt:lpstr>
      <vt:lpstr>PROJECTED CASH FLOW</vt:lpstr>
      <vt:lpstr>ASSUMPTIONS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Hunt</dc:creator>
  <cp:lastModifiedBy> </cp:lastModifiedBy>
  <cp:lastPrinted>2015-03-26T15:02:21Z</cp:lastPrinted>
  <dcterms:created xsi:type="dcterms:W3CDTF">2015-03-23T21:00:22Z</dcterms:created>
  <dcterms:modified xsi:type="dcterms:W3CDTF">2016-05-06T15:42:57Z</dcterms:modified>
</cp:coreProperties>
</file>